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DEA0633F-EC71-45D9-B435-22BD7B2901BB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<sst xmlns="http://schemas.openxmlformats.org/spreadsheetml/2006/main" count="62" uniqueCount="62">
  <si>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</si>
  <si>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</si>
  <si>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</si>
  <si>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</si>
  <si>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</si>
  <si>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</si>
  <si>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</si>
  <si>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</si>
  <si>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</si>
  <si>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</si>
  <si>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</si>
  <si>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</si>
  <si>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</si>
  <si>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</si>
  <si>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</si>
  <si>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</si>
  <si>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</si>
  <si>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</si>
  <si>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</si>
  <si>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</si>
  <si>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</si>
  <si>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</si>
  <si>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</si>
  <si>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</si>
  <si>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</si>
  <si>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</si>
  <si>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</si>
  <si>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</si>
  <si>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</si>
  <si>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</si>
  <si>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</si>
  <si>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</si>
  <si>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</si>
  <si>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</si>
  <si>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</si>
  <si>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</si>
  <si>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</si>
  <si>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</si>
  <si>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</si>
  <si>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</si>
  <si>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</si>
  <si>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</si>
  <si>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</si>
  <si>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</si>
  <si>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</si>
  <si>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</si>
  <si>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</si>
  <si>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</si>
  <si>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</si>
  <si>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</si>
  <si>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</si>
  <si>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</si>
  <si>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</si>
  <si>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</si>
  <si>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</si>
  <si>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</si>
  <si>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de Asistencia Social Privada del Estado de Chihuahua</t>
  </si>
  <si>
    <t>Del 1 de enero de 2024 al 31 de diciembre de 2024</t>
  </si>
  <si>
    <t>Lic. Consuelo Morales Duarte</t>
  </si>
  <si>
    <t xml:space="preserve">                            Lic. Amparo Rosa González de la Garza</t>
  </si>
  <si>
    <t>Títular de la Unidad Administrativa</t>
  </si>
  <si>
    <t xml:space="preserve">                            Títular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</si>
</sst>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/>
  <dimension ref="A1:F886"/>
  <sheetViews>
    <sheetView tabSelected="1" zoomScale="80" zoomScaleNormal="80" workbookViewId="0">
      <selection activeCell="J15" sqref="J15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8" t="s">
        <v>56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57</v>
      </c>
      <c r="C4" s="45"/>
      <c r="D4" s="45"/>
      <c r="E4" s="45"/>
      <c r="F4" s="46"/>
    </row>
    <row r="5" spans="2:6" x14ac:dyDescent="0.2">
      <c r="B5" s="13"/>
      <c r="C5" s="1"/>
      <c r="D5" s="1"/>
      <c r="E5" s="10">
        <v>2024</v>
      </c>
      <c r="F5" s="14">
        <v>2023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10040378.550000001</v>
      </c>
      <c r="F15" s="17">
        <f>SUM(F16:F17)</f>
        <v>8861232.5399999991</v>
      </c>
    </row>
    <row r="16" spans="2:6" ht="24.75" customHeight="1" x14ac:dyDescent="0.2">
      <c r="B16" s="49" t="s">
        <v>11</v>
      </c>
      <c r="C16" s="50"/>
      <c r="D16" s="50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10040378.550000001</v>
      </c>
      <c r="F17" s="19">
        <v>8861232.5399999991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10040378.550000001</v>
      </c>
      <c r="F25" s="17">
        <f>SUM(F18,F15,F7)</f>
        <v>8861232.5399999991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5552454.8700000001</v>
      </c>
      <c r="F28" s="17">
        <f>SUM(F29:F31)</f>
        <v>4463429.26</v>
      </c>
    </row>
    <row r="29" spans="2:6" x14ac:dyDescent="0.2">
      <c r="B29" s="18" t="s">
        <v>22</v>
      </c>
      <c r="C29" s="9"/>
      <c r="D29" s="9"/>
      <c r="E29" s="11">
        <v>3659630.12</v>
      </c>
      <c r="F29" s="19">
        <v>3039480.01</v>
      </c>
    </row>
    <row r="30" spans="2:6" x14ac:dyDescent="0.2">
      <c r="B30" s="18" t="s">
        <v>23</v>
      </c>
      <c r="C30" s="9"/>
      <c r="D30" s="9"/>
      <c r="E30" s="11">
        <v>106439.35</v>
      </c>
      <c r="F30" s="19">
        <v>154480.42000000001</v>
      </c>
    </row>
    <row r="31" spans="2:6" x14ac:dyDescent="0.2">
      <c r="B31" s="18" t="s">
        <v>24</v>
      </c>
      <c r="C31" s="9"/>
      <c r="D31" s="9"/>
      <c r="E31" s="11">
        <v>1786385.4</v>
      </c>
      <c r="F31" s="19">
        <v>1269468.83</v>
      </c>
    </row>
    <row r="32" spans="2:6" ht="15" customHeight="1" x14ac:dyDescent="0.2">
      <c r="B32" s="20" t="s">
        <v>25</v>
      </c>
      <c r="C32" s="8"/>
      <c r="D32" s="8"/>
      <c r="E32" s="4">
        <f>SUM(E33:E41)</f>
        <v>4523626.0799999991</v>
      </c>
      <c r="F32" s="17">
        <f>SUM(F33:F41)</f>
        <v>4336246.8899999997</v>
      </c>
    </row>
    <row r="33" spans="2:6" ht="15" customHeight="1" x14ac:dyDescent="0.2">
      <c r="B33" s="36" t="s">
        <v>26</v>
      </c>
      <c r="C33" s="37"/>
      <c r="D33" s="37"/>
      <c r="E33" s="11">
        <v>34397.519999999997</v>
      </c>
      <c r="F33" s="19">
        <v>0</v>
      </c>
    </row>
    <row r="34" spans="2:6" ht="15" customHeight="1" x14ac:dyDescent="0.2">
      <c r="B34" s="36" t="s">
        <v>27</v>
      </c>
      <c r="C34" s="37"/>
      <c r="D34" s="37"/>
      <c r="E34" s="11">
        <v>0</v>
      </c>
      <c r="F34" s="19">
        <v>0</v>
      </c>
    </row>
    <row r="35" spans="2:6" x14ac:dyDescent="0.2">
      <c r="B35" s="36" t="s">
        <v>28</v>
      </c>
      <c r="C35" s="37"/>
      <c r="D35" s="37"/>
      <c r="E35" s="11">
        <v>0</v>
      </c>
      <c r="F35" s="19">
        <v>0</v>
      </c>
    </row>
    <row r="36" spans="2:6" x14ac:dyDescent="0.2">
      <c r="B36" s="36" t="s">
        <v>29</v>
      </c>
      <c r="C36" s="37"/>
      <c r="D36" s="37"/>
      <c r="E36" s="11">
        <v>4200000</v>
      </c>
      <c r="F36" s="19">
        <v>4100000</v>
      </c>
    </row>
    <row r="37" spans="2:6" x14ac:dyDescent="0.2">
      <c r="B37" s="36" t="s">
        <v>30</v>
      </c>
      <c r="C37" s="37"/>
      <c r="D37" s="37"/>
      <c r="E37" s="11">
        <v>289228.56</v>
      </c>
      <c r="F37" s="19">
        <v>236246.89</v>
      </c>
    </row>
    <row r="38" spans="2:6" ht="15" customHeight="1" x14ac:dyDescent="0.2">
      <c r="B38" s="36" t="s">
        <v>31</v>
      </c>
      <c r="C38" s="37"/>
      <c r="D38" s="37"/>
      <c r="E38" s="11">
        <v>0</v>
      </c>
      <c r="F38" s="19">
        <v>0</v>
      </c>
    </row>
    <row r="39" spans="2:6" x14ac:dyDescent="0.2">
      <c r="B39" s="36" t="s">
        <v>32</v>
      </c>
      <c r="C39" s="37"/>
      <c r="D39" s="37"/>
      <c r="E39" s="11">
        <v>0</v>
      </c>
      <c r="F39" s="19">
        <v>0</v>
      </c>
    </row>
    <row r="40" spans="2:6" x14ac:dyDescent="0.2">
      <c r="B40" s="36" t="s">
        <v>33</v>
      </c>
      <c r="C40" s="37"/>
      <c r="D40" s="37"/>
      <c r="E40" s="11">
        <v>0</v>
      </c>
      <c r="F40" s="19">
        <v>0</v>
      </c>
    </row>
    <row r="41" spans="2:6" x14ac:dyDescent="0.2">
      <c r="B41" s="36" t="s">
        <v>34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35</v>
      </c>
      <c r="C43" s="37"/>
      <c r="D43" s="37"/>
      <c r="E43" s="11">
        <v>0</v>
      </c>
      <c r="F43" s="19">
        <v>0</v>
      </c>
    </row>
    <row r="44" spans="2:6" x14ac:dyDescent="0.2">
      <c r="B44" s="36" t="s">
        <v>36</v>
      </c>
      <c r="C44" s="37"/>
      <c r="D44" s="37"/>
      <c r="E44" s="11">
        <v>0</v>
      </c>
      <c r="F44" s="19">
        <v>0</v>
      </c>
    </row>
    <row r="45" spans="2:6" x14ac:dyDescent="0.2">
      <c r="B45" s="36" t="s">
        <v>37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39</v>
      </c>
      <c r="C47" s="37"/>
      <c r="D47" s="37"/>
      <c r="E47" s="11">
        <v>0</v>
      </c>
      <c r="F47" s="19">
        <v>0</v>
      </c>
    </row>
    <row r="48" spans="2:6" x14ac:dyDescent="0.2">
      <c r="B48" s="36" t="s">
        <v>40</v>
      </c>
      <c r="C48" s="37"/>
      <c r="D48" s="37"/>
      <c r="E48" s="11">
        <v>0</v>
      </c>
      <c r="F48" s="19">
        <v>0</v>
      </c>
    </row>
    <row r="49" spans="1:6" x14ac:dyDescent="0.2">
      <c r="B49" s="36" t="s">
        <v>41</v>
      </c>
      <c r="C49" s="37"/>
      <c r="D49" s="37"/>
      <c r="E49" s="11">
        <v>0</v>
      </c>
      <c r="F49" s="19">
        <v>0</v>
      </c>
    </row>
    <row r="50" spans="1:6" x14ac:dyDescent="0.2">
      <c r="B50" s="36" t="s">
        <v>42</v>
      </c>
      <c r="C50" s="37"/>
      <c r="D50" s="37"/>
      <c r="E50" s="11">
        <v>0</v>
      </c>
      <c r="F50" s="19">
        <v>0</v>
      </c>
    </row>
    <row r="51" spans="1:6" x14ac:dyDescent="0.2">
      <c r="B51" s="36" t="s">
        <v>43</v>
      </c>
      <c r="C51" s="37"/>
      <c r="D51" s="37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109945.23999999999</v>
      </c>
      <c r="F52" s="17">
        <f>SUM(F53:F56)</f>
        <v>348937.65</v>
      </c>
    </row>
    <row r="53" spans="1:6" ht="15" customHeight="1" x14ac:dyDescent="0.2">
      <c r="B53" s="36" t="s">
        <v>45</v>
      </c>
      <c r="C53" s="37"/>
      <c r="D53" s="37"/>
      <c r="E53" s="11">
        <v>38715.599999999999</v>
      </c>
      <c r="F53" s="19">
        <v>54860.69</v>
      </c>
    </row>
    <row r="54" spans="1:6" x14ac:dyDescent="0.2">
      <c r="B54" s="36" t="s">
        <v>46</v>
      </c>
      <c r="C54" s="37"/>
      <c r="D54" s="37"/>
      <c r="E54" s="11">
        <v>0</v>
      </c>
      <c r="F54" s="19">
        <v>0</v>
      </c>
    </row>
    <row r="55" spans="1:6" x14ac:dyDescent="0.2">
      <c r="B55" s="36" t="s">
        <v>47</v>
      </c>
      <c r="C55" s="37"/>
      <c r="D55" s="37"/>
      <c r="E55" s="11">
        <v>0</v>
      </c>
      <c r="F55" s="19">
        <v>0</v>
      </c>
    </row>
    <row r="56" spans="1:6" x14ac:dyDescent="0.2">
      <c r="B56" s="36" t="s">
        <v>48</v>
      </c>
      <c r="C56" s="37"/>
      <c r="D56" s="37"/>
      <c r="E56" s="11">
        <v>71229.64</v>
      </c>
      <c r="F56" s="19">
        <v>294076.96000000002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6" t="s">
        <v>50</v>
      </c>
      <c r="C58" s="37"/>
      <c r="D58" s="37"/>
      <c r="E58" s="11">
        <v>0</v>
      </c>
      <c r="F58" s="19">
        <v>0</v>
      </c>
    </row>
    <row r="59" spans="1:6" x14ac:dyDescent="0.2">
      <c r="B59" s="34"/>
      <c r="C59" s="35"/>
      <c r="D59" s="35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10186026.189999999</v>
      </c>
      <c r="F60" s="17">
        <f>SUM(F57,F52,F46,F42,F28,F32)</f>
        <v>9148613.8000000007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-145647.63999999873</v>
      </c>
      <c r="F62" s="17">
        <f>F25-F60</f>
        <v>-287381.26000000164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6" s="30" customFormat="1" x14ac:dyDescent="0.2">
      <c r="B66" s="31"/>
    </row>
    <row r="67" spans="2:6" s="30" customFormat="1" x14ac:dyDescent="0.2"/>
    <row r="68" spans="2:6" s="30" customFormat="1" x14ac:dyDescent="0.2"/>
    <row r="69" spans="2:6" s="30" customFormat="1" ht="14.25" x14ac:dyDescent="0.2">
      <c r="B69" s="33" t="s">
        <v>58</v>
      </c>
      <c r="C69" s="33"/>
      <c r="D69" s="33" t="s">
        <v>59</v>
      </c>
      <c r="F69" s="33"/>
    </row>
    <row r="70" spans="2:6" s="30" customFormat="1" ht="14.25" x14ac:dyDescent="0.2">
      <c r="B70" s="33" t="s">
        <v>60</v>
      </c>
      <c r="C70" s="33"/>
      <c r="D70" s="33" t="s">
        <v>61</v>
      </c>
      <c r="F70" s="33"/>
    </row>
    <row r="71" spans="2:6" s="30" customFormat="1" x14ac:dyDescent="0.2"/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0866141732283472" right="0.31496062992125984" top="0.35433070866141736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2025-02-05T22:45:41Z</cp:lastPrinted>
  <dcterms:created xsi:type="dcterms:W3CDTF">2019-12-03T18:18:01Z</dcterms:created>
  <dcterms:modified xsi:type="dcterms:W3CDTF">2025-02-05T22:45:46Z</dcterms:modified>
</cp:coreProperties>
</file>